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5b32c3782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EN" sheetId="1" r:id="Rf973884315da486d"/>
    <x:sheet xmlns:r="http://schemas.openxmlformats.org/officeDocument/2006/relationships" name="Compare 中文" sheetId="2" r:id="R7c114a950baa4fbb"/>
    <x:sheet xmlns:r="http://schemas.openxmlformats.org/officeDocument/2006/relationships" name="Fixture checks" sheetId="3" r:id="R8eeddb338ed3440d"/>
    <x:sheet xmlns:r="http://schemas.openxmlformats.org/officeDocument/2006/relationships" name="Sources" sheetId="4" r:id="Rb2dbc7ffdc084020"/>
    <x:sheet xmlns:r="http://schemas.openxmlformats.org/officeDocument/2006/relationships" name="Test conditions" sheetId="5" r:id="Rcd1e4d4531e44e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yyyy-mm-dd"/>
    <x:numFmt numFmtId="203" formatCode="#,##0"/>
  </x:numFmts>
  <x:fonts count="7">
    <x:font>
      <x:sz val="11"/>
      <x:name val="Carlito"/>
    </x:font>
    <x:font>
      <x:sz val="11"/>
      <x:color rgb="FF222222"/>
      <x:name val="Arial"/>
    </x:font>
    <x:font>
      <x:b/>
      <x:sz val="15"/>
      <x:color rgb="FF222222"/>
      <x:name val="Arial"/>
    </x:font>
    <x:font>
      <x:i/>
      <x:sz val="10"/>
      <x:color rgb="FF555555"/>
      <x:name val="Arial"/>
    </x:font>
    <x:font>
      <x:b/>
      <x:sz val="11"/>
      <x:color rgb="FF222222"/>
      <x:name val="Arial"/>
    </x:font>
    <x:font>
      <x:sz val="10"/>
      <x:color rgb="FF244062"/>
      <x:name val="Arial"/>
    </x:font>
    <x:font>
      <x:sz val="10"/>
      <x:color rgb="FF22222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F2F2F2"/>
      </x:patternFill>
    </x:fill>
    <x:fill>
      <x:patternFill patternType="solid">
        <x:fgColor rgb="FFFFF2CC"/>
      </x:patternFill>
    </x:fill>
    <x:fill>
      <x:patternFill patternType="solid">
        <x:fgColor rgb="FFE2EFDA"/>
      </x:patternFill>
    </x:fill>
    <x:fill>
      <x:patternFill patternType="solid">
        <x:fgColor rgb="FFF2F2F2"/>
      </x:patternFill>
    </x:fill>
  </x:fills>
  <x:borders count="2">
    <x:border>
      <x:left/>
      <x:right/>
      <x:top/>
      <x:bottom/>
      <x:diagonal/>
    </x:border>
    <x:border>
      <x:left style="thin">
        <x:color rgb="FFC9C9C9"/>
      </x:left>
      <x:right style="thin">
        <x:color rgb="FFC9C9C9"/>
      </x:right>
      <x:top style="thin">
        <x:color rgb="FFC9C9C9"/>
      </x:top>
      <x:bottom style="thin">
        <x:color rgb="FFC9C9C9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6d551ba3b4abf" /><Relationship Type="http://schemas.openxmlformats.org/officeDocument/2006/relationships/theme" Target="/xl/theme/theme1.xml" Id="R7c7ef795cf48433e" /><Relationship Type="http://schemas.microsoft.com/office/2022/11/relationships/FeaturePropertyBag" Target="/xl/featurePropertyBag/featurePropertyBag.xml" Id="Rbe8ca0ed68544185" /><Relationship Type="http://schemas.openxmlformats.org/officeDocument/2006/relationships/sharedStrings" Target="/xl/sharedStrings.xml" Id="R9721b3e797694b64" /><Relationship Type="http://schemas.openxmlformats.org/officeDocument/2006/relationships/worksheet" Target="/xl/worksheets/sheet1.xml" Id="Rf973884315da486d" /><Relationship Type="http://schemas.openxmlformats.org/officeDocument/2006/relationships/worksheet" Target="/xl/worksheets/sheet2.xml" Id="R7c114a950baa4fbb" /><Relationship Type="http://schemas.openxmlformats.org/officeDocument/2006/relationships/worksheet" Target="/xl/worksheets/sheet3.xml" Id="R8eeddb338ed3440d" /><Relationship Type="http://schemas.openxmlformats.org/officeDocument/2006/relationships/worksheet" Target="/xl/worksheets/sheet4.xml" Id="Rb2dbc7ffdc084020" /><Relationship Type="http://schemas.openxmlformats.org/officeDocument/2006/relationships/worksheet" Target="/xl/worksheets/sheet5.xml" Id="Rcd1e4d4531e44ea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<?xml version='1.0' encoding='utf-8'?>
<ns0:Relationships xmlns:ns0="http://schemas.openxmlformats.org/package/2006/relationships"><ns0:Relationship Id="rIdPublicEvidence0" Type="http://schemas.openxmlformats.org/officeDocument/2006/relationships/hyperlink" Target="https://whispertranscribe.ai/" TargetMode="External" /><ns0:Relationship Id="rIdPublicEvidence1" Type="http://schemas.openxmlformats.org/officeDocument/2006/relationships/hyperlink" Target="https://whispertranscribe.ai/support" TargetMode="External" /><ns0:Relationship Id="rIdPublicEvidence2" Type="http://schemas.openxmlformats.org/officeDocument/2006/relationships/hyperlink" Target="https://chatgpt.com/plugins/plugin_asdk_app_6a0c77810940819192a99b63e1c3561a" TargetMode="External" /><ns0:Relationship Id="rIdPublicEvidence3" Type="http://schemas.openxmlformats.org/officeDocument/2006/relationships/hyperlink" Target="https://help.otter.ai/hc/en-us/articles/40586357592471-Speaker-Management" TargetMode="External" /><ns0:Relationship Id="rIdPublicEvidence4" Type="http://schemas.openxmlformats.org/officeDocument/2006/relationships/hyperlink" Target="https://help.otter.ai/hc/en-us/articles/360048465453-Tagging-speaker-names-in-a-conversation" TargetMode="External" /><ns0:Relationship Id="rIdPublicEvidence5" Type="http://schemas.openxmlformats.org/officeDocument/2006/relationships/hyperlink" Target="https://help.otter.ai/hc/en-us/articles/21665587209367-Speaker-Identification-Overview" TargetMode="External" /><ns0:Relationship Id="rIdPublicEvidence6" Type="http://schemas.openxmlformats.org/officeDocument/2006/relationships/hyperlink" Target="https://help.otter.ai/hc/en-us/articles/360047733634-Export-conversations" TargetMode="External" /><ns0:Relationship Id="rIdPublicEvidence7" Type="http://schemas.openxmlformats.org/officeDocument/2006/relationships/hyperlink" Target="https://help.otter.ai/hc/en-us/articles/40643231903639-Disable-Speaker-Learning" TargetMode="External" /><ns0:Relationship Id="rIdPublicEvidence8" Type="http://schemas.openxmlformats.org/officeDocument/2006/relationships/hyperlink" Target="https://help.otter.ai/hc/en-us/articles/37817241040535-Best-Practices-to-Maximize-Speaker-Identification" TargetMode="External" /><ns0:Relationship Id="rIdPublicEvidence9" Type="http://schemas.openxmlformats.org/officeDocument/2006/relationships/hyperlink" Target="https://guide.fireflies.ai/articles/1234873612-how-to-edit-speaker-labels-in-uploaded-files" TargetMode="External" /><ns0:Relationship Id="rIdPublicEvidence10" Type="http://schemas.openxmlformats.org/officeDocument/2006/relationships/hyperlink" Target="https://guide.fireflies.ai/articles/4994477228-how-to-edit-speaker-labels-or-names-in-a-transcript" TargetMode="External" /><ns0:Relationship Id="rIdPublicEvidence11" Type="http://schemas.openxmlformats.org/officeDocument/2006/relationships/hyperlink" Target="https://guide.fireflies.ai/articles/3319752033-how-to-download-transcripts-summaries-and-meeting-recordings-from-fireflies" TargetMode="External" /><ns0:Relationship Id="rIdPublicEvidence12" Type="http://schemas.openxmlformats.org/officeDocument/2006/relationships/hyperlink" Target="https://guide.fireflies.ai/articles/9554534786-how-fireflies-joins-and-records-your-meetings-faqs" TargetMode="External" /><ns0:Relationship Id="rIdPublicEvidence13" Type="http://schemas.openxmlformats.org/officeDocument/2006/relationships/hyperlink" Target="https://help.descript.com/script-editing/speaker-detection" TargetMode="External" /><ns0:Relationship Id="rIdPublicEvidence14" Type="http://schemas.openxmlformats.org/officeDocument/2006/relationships/hyperlink" Target="https://help.descript.com/script-editing/speaker-labels" TargetMode="External" /><ns0:Relationship Id="rIdPublicEvidence15" Type="http://schemas.openxmlformats.org/officeDocument/2006/relationships/hyperlink" Target="https://help.descript.com/export-and-share/transcript" TargetMode="External" /><ns0:Relationship Id="rIdPublicEvidence16" Type="http://schemas.openxmlformats.org/officeDocument/2006/relationships/hyperlink" Target="https://help.descript.com/export-and-share/subtitles" TargetMode="External" /><ns0:Relationship Id="rIdPublicEvidence17" Type="http://schemas.openxmlformats.org/officeDocument/2006/relationships/hyperlink" Target="https://help.descript.com/script-editing/multi-track-sequences-overview" TargetMode="External" /><ns0:Relationship Id="rIdPublicEvidence18" Type="http://schemas.openxmlformats.org/officeDocument/2006/relationships/hyperlink" Target="https://help.descript.com/script-editing/fix-duplicate-transcripts-or-mic-bleed" TargetMode="External" /><ns0:Relationship Id="rIdPublicEvidence19" Type="http://schemas.openxmlformats.org/officeDocument/2006/relationships/hyperlink" Target="https://help.descript.com/getting-started/edit-like-a-doc" TargetMode="External" /><ns0:Relationship Id="rIdPublicEvidence20" Type="http://schemas.openxmlformats.org/officeDocument/2006/relationships/hyperlink" Target="https://aiscribereview.com/wp-content/uploads/2026/10/asr-speaker-comparison-9329/sources.html#STEST01" TargetMode="External" /></ns0:Relationships>
</file>

<file path=xl/worksheets/sheet1.xml><?xml version="1.0" encoding="utf-8"?>
<x:worksheet xmlns:x="http://schemas.openxmlformats.org/spreadsheetml/2006/main">
  <x:sheetPr>
    <x:tabColor rgb="FF548235"/>
  </x:sheetPr>
  <x:sheetViews>
    <x:sheetView showGridLines="1" workbookViewId="0"/>
  </x:sheetViews>
  <x:sheetFormatPr defaultRowHeight="15"/>
  <x:cols>
    <x:col min="1" max="1" width="27" hidden="0" customWidth="1"/>
    <x:col min="2" max="2" width="49" hidden="0" customWidth="1"/>
    <x:col min="3" max="3" width="55" hidden="0" customWidth="1"/>
    <x:col min="4" max="4" width="57" hidden="0" customWidth="1"/>
  </x:cols>
  <x:sheetData>
    <x:row r="1" ht="24" customHeight="1">
      <x:c r="A1" s="2"/>
      <x:c r="B1" s="2"/>
      <x:c r="C1" s="2"/>
      <x:c r="D1" s="2"/>
    </x:row>
    <x:row r="2" ht="29" customHeight="1">
      <x:c r="A2" s="3" t="str">
        <x:v>Speaker label comparison</x:v>
      </x:c>
      <x:c r="B2" s="2"/>
      <x:c r="C2" s="2"/>
      <x:c r="D2" s="2"/>
    </x:row>
    <x:row r="3" ht="29" customHeight="1">
      <x:c r="A3" s="4" t="str">
        <x:v>Official controls checked 2026-10-24. Feature documentation, not product test scores.</x:v>
      </x:c>
      <x:c r="B3" s="2"/>
      <x:c r="C3" s="2"/>
      <x:c r="D3" s="2"/>
    </x:row>
    <x:row r="4" ht="24" customHeight="1">
      <x:c r="A4" s="2"/>
      <x:c r="B4" s="2"/>
      <x:c r="C4" s="2"/>
      <x:c r="D4" s="2"/>
    </x:row>
    <x:row r="5" ht="34" customHeight="1">
      <x:c r="A5" s="9" t="str">
        <x:v>Product</x:v>
      </x:c>
      <x:c r="B5" s="9" t="str">
        <x:v>Before or during processing</x:v>
      </x:c>
      <x:c r="C5" s="9" t="str">
        <x:v>Correction scope</x:v>
      </x:c>
      <x:c r="D5" s="9" t="str">
        <x:v>What to check at export</x:v>
      </x:c>
    </x:row>
    <x:row r="6" ht="72" customHeight="1">
      <x:c r="A6" s="12" t="str">
        <x:v>WhisperTranscribe.ai</x:v>
      </x:c>
      <x:c r="B6" s="11" t="str">
        <x:v>Enable Speaker Detection appears beside file submission.</x:v>
      </x:c>
      <x:c r="C6" s="11" t="str">
        <x:v>Confirm the available editor controls on the selected file and account.</x:v>
      </x:c>
      <x:c r="D6" s="11" t="str">
        <x:v>Select the required format, then inspect names and boundaries in the downloaded file.</x:v>
      </x:c>
    </x:row>
    <x:row r="7" ht="72" customHeight="1">
      <x:c r="A7" s="12" t="str">
        <x:v>Otter</x:v>
      </x:c>
      <x:c r="B7" s="11" t="str">
        <x:v>Speaker identification can use account/workspace speaker data.</x:v>
      </x:c>
      <x:c r="C7" s="11" t="str">
        <x:v>Distinguish tagging one passage from managing a speaker profile.</x:v>
      </x:c>
      <x:c r="D7" s="11" t="str">
        <x:v>Show speaker names and Show timestamps are explicit options.</x:v>
      </x:c>
    </x:row>
    <x:row r="8" ht="72" customHeight="1">
      <x:c r="A8" s="12" t="str">
        <x:v>Fireflies</x:v>
      </x:c>
      <x:c r="B8" s="11" t="str">
        <x:v>Uploaded files use generic speaker labels rather than automatic real-name identity.</x:v>
      </x:c>
      <x:c r="C8" s="11" t="str">
        <x:v>The meeting owner can apply a replacement to one instance or all instances of a label.</x:v>
      </x:c>
      <x:c r="D8" s="11" t="str">
        <x:v>Include speaker labels and timestamps; downloads require Pro or higher.</x:v>
      </x:c>
    </x:row>
    <x:row r="9" ht="72" customHeight="1">
      <x:c r="A9" s="12" t="str">
        <x:v>Descript</x:v>
      </x:c>
      <x:c r="B9" s="11" t="str">
        <x:v>Distinct voices are detected, then the editor identifies voice samples.</x:v>
      </x:c>
      <x:c r="C9" s="11" t="str">
        <x:v>Names can be moved, replaced or merged within a project.</x:v>
      </x:c>
      <x:c r="D9" s="11" t="str">
        <x:v>Text export includes label options; SRT/VTT has Show speakers.</x:v>
      </x:c>
    </x:row>
    <x:row r="10" ht="24" customHeight="1">
      <x:c r="A10" s="2"/>
      <x:c r="B10" s="2"/>
      <x:c r="C10" s="2"/>
      <x:c r="D10" s="2"/>
    </x:row>
    <x:row r="11" ht="28" customHeight="1">
      <x:c r="A11" s="4" t="str">
        <x:v>Official URLs, authors and dates are on Sources. Unverified capabilities remain unconfirmed.</x:v>
      </x:c>
      <x:c r="B11" s="2"/>
      <x:c r="C11" s="2"/>
      <x:c r="D11" s="2"/>
    </x:row>
    <x:row r="12" ht="24" customHeight="1">
      <x:c r="A12" s="2"/>
      <x:c r="B12" s="2"/>
      <x:c r="C12" s="2"/>
      <x:c r="D12" s="2"/>
    </x:row>
    <x:row r="13" ht="24" customHeight="1">
      <x:c r="A13" s="2"/>
      <x:c r="B13" s="2"/>
      <x:c r="C13" s="2"/>
      <x:c r="D13" s="2"/>
    </x:row>
  </x:sheetData>
  <x:mergeCells>
    <x:mergeCell ref="A3:D3"/>
    <x:mergeCell ref="A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48235"/>
  </x:sheetPr>
  <x:sheetViews>
    <x:sheetView showGridLines="1" workbookViewId="0"/>
  </x:sheetViews>
  <x:sheetFormatPr defaultRowHeight="15"/>
  <x:cols>
    <x:col min="1" max="1" width="27" hidden="0" customWidth="1"/>
    <x:col min="2" max="2" width="49" hidden="0" customWidth="1"/>
    <x:col min="3" max="3" width="55" hidden="0" customWidth="1"/>
    <x:col min="4" max="4" width="57" hidden="0" customWidth="1"/>
  </x:cols>
  <x:sheetData>
    <x:row r="1" ht="24" customHeight="1">
      <x:c r="A1" s="2"/>
      <x:c r="B1" s="2"/>
      <x:c r="C1" s="2"/>
      <x:c r="D1" s="2"/>
    </x:row>
    <x:row r="2" ht="29" customHeight="1">
      <x:c r="A2" s="3" t="str">
        <x:v>发言人标签对比</x:v>
      </x:c>
      <x:c r="B2" s="2"/>
      <x:c r="C2" s="2"/>
      <x:c r="D2" s="2"/>
    </x:row>
    <x:row r="3" ht="29" customHeight="1">
      <x:c r="A3" s="4" t="str">
        <x:v>官方控件核查日期：2026-10-24。以下比较功能说明，不是产品实测分数。</x:v>
      </x:c>
      <x:c r="B3" s="2"/>
      <x:c r="C3" s="2"/>
      <x:c r="D3" s="2"/>
    </x:row>
    <x:row r="4" ht="24" customHeight="1">
      <x:c r="A4" s="2"/>
      <x:c r="B4" s="2"/>
      <x:c r="C4" s="2"/>
      <x:c r="D4" s="2"/>
    </x:row>
    <x:row r="5" ht="34" customHeight="1">
      <x:c r="A5" s="9" t="str">
        <x:v>产品</x:v>
      </x:c>
      <x:c r="B5" s="9" t="str">
        <x:v>处理前或处理时</x:v>
      </x:c>
      <x:c r="C5" s="9" t="str">
        <x:v>修改范围</x:v>
      </x:c>
      <x:c r="D5" s="9" t="str">
        <x:v>导出时检查什么</x:v>
      </x:c>
    </x:row>
    <x:row r="6" ht="64" customHeight="1">
      <x:c r="A6" s="12" t="str">
        <x:v>WhisperTranscribe.ai</x:v>
      </x:c>
      <x:c r="B6" s="11" t="str">
        <x:v>文件提交区提供 Enable Speaker Detection。</x:v>
      </x:c>
      <x:c r="C6" s="11" t="str">
        <x:v>在选定文件和账户中确认实际提供的编辑功能。</x:v>
      </x:c>
      <x:c r="D6" s="11" t="str">
        <x:v>选择所需格式后，打开下载文件检查姓名与分界。</x:v>
      </x:c>
    </x:row>
    <x:row r="7" ht="64" customHeight="1">
      <x:c r="A7" s="12" t="str">
        <x:v>Otter</x:v>
      </x:c>
      <x:c r="B7" s="11" t="str">
        <x:v>身份匹配可以使用账户或工作区的发言人资料。</x:v>
      </x:c>
      <x:c r="C7" s="11" t="str">
        <x:v>区分修改一段发言与管理发言人资料。</x:v>
      </x:c>
      <x:c r="D7" s="11" t="str">
        <x:v>导出明确提供显示发言人姓名、显示时间戳的选项。</x:v>
      </x:c>
    </x:row>
    <x:row r="8" ht="64" customHeight="1">
      <x:c r="A8" s="12" t="str">
        <x:v>Fireflies</x:v>
      </x:c>
      <x:c r="B8" s="11" t="str">
        <x:v>上传文件使用通用发言人标签，而不是自动匹配真实姓名。</x:v>
      </x:c>
      <x:c r="C8" s="11" t="str">
        <x:v>会议所有者可修改一处，或修改同一标签的全部出现位置。</x:v>
      </x:c>
      <x:c r="D8" s="11" t="str">
        <x:v>可包含姓名、时间戳；下载需要 Pro 或更高套餐。</x:v>
      </x:c>
    </x:row>
    <x:row r="9" ht="64" customHeight="1">
      <x:c r="A9" s="12" t="str">
        <x:v>Descript</x:v>
      </x:c>
      <x:c r="B9" s="11" t="str">
        <x:v>先检测不同声音，再由编辑者听声音片段并确定身份。</x:v>
      </x:c>
      <x:c r="C9" s="11" t="str">
        <x:v>可在项目内移动标签、更换或合并发言人。</x:v>
      </x:c>
      <x:c r="D9" s="11" t="str">
        <x:v>文本导出有标签选项；SRT/VTT 提供 Show speakers。</x:v>
      </x:c>
    </x:row>
    <x:row r="10" ht="24" customHeight="1">
      <x:c r="A10" s="2"/>
      <x:c r="B10" s="2"/>
      <x:c r="C10" s="2"/>
      <x:c r="D10" s="2"/>
    </x:row>
    <x:row r="11" ht="28" customHeight="1">
      <x:c r="A11" s="4" t="str">
        <x:v>官方链接、作者与日期见 Sources。未核实的能力保持待确认。</x:v>
      </x:c>
      <x:c r="B11" s="2"/>
      <x:c r="C11" s="2"/>
      <x:c r="D11" s="2"/>
    </x:row>
    <x:row r="12" ht="24" customHeight="1">
      <x:c r="A12" s="2"/>
      <x:c r="B12" s="2"/>
      <x:c r="C12" s="2"/>
      <x:c r="D12" s="2"/>
    </x:row>
    <x:row r="13" ht="24" customHeight="1">
      <x:c r="A13" s="2"/>
      <x:c r="B13" s="2"/>
      <x:c r="C13" s="2"/>
      <x:c r="D13" s="2"/>
    </x:row>
  </x:sheetData>
  <x:mergeCells>
    <x:mergeCell ref="A3:D3"/>
    <x:mergeCell ref="A11:D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15" hidden="0" customWidth="1"/>
    <x:col min="3" max="3" width="19" hidden="0" customWidth="1"/>
    <x:col min="4" max="4" width="14" hidden="0" customWidth="1"/>
    <x:col min="5" max="5" width="14" hidden="0" customWidth="1"/>
    <x:col min="6" max="6" width="17" hidden="0" customWidth="1"/>
    <x:col min="7" max="7" width="76" hidden="0" customWidth="1"/>
    <x:col min="8" max="8" width="16" hidden="0" customWidth="1"/>
    <x:col min="9" max="9" width="17" hidden="0" customWidth="1"/>
    <x:col min="10" max="10" width="3" hidden="0" customWidth="1"/>
    <x:col min="11" max="11" width="16" hidden="0" customWidth="1"/>
    <x:col min="12" max="12" width="23" hidden="0" customWidth="1"/>
    <x:col min="13" max="13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9" customHeight="1">
      <x:c r="A2" s="3" t="str">
        <x:v>Speaker export fixture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9" customHeight="1">
      <x:c r="A3" s="4" t="str">
        <x:v>Constructed editorial text only. No recording or product recognition run. Product inspection fields are unrun.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4" customHeight="1">
      <x:c r="A6" s="9" t="str">
        <x:v>Turn</x:v>
      </x:c>
      <x:c r="B6" s="9" t="str">
        <x:v>Voice ID</x:v>
      </x:c>
      <x:c r="C6" s="9" t="str">
        <x:v>Display name</x:v>
      </x:c>
      <x:c r="D6" s="9" t="str">
        <x:v>Start (s)</x:v>
      </x:c>
      <x:c r="E6" s="9" t="str">
        <x:v>End (s)</x:v>
      </x:c>
      <x:c r="F6" s="9" t="str">
        <x:v>Duration (s)</x:v>
      </x:c>
      <x:c r="G6" s="9" t="str">
        <x:v>Constructed statement</x:v>
      </x:c>
      <x:c r="H6" s="9" t="str">
        <x:v>Occurrence</x:v>
      </x:c>
      <x:c r="I6" s="9" t="str">
        <x:v>Voice change</x:v>
      </x:c>
      <x:c r="J6" s="2"/>
      <x:c r="K6" s="9" t="str">
        <x:v>Identity</x:v>
      </x:c>
      <x:c r="L6" s="9" t="str">
        <x:v>Expected name</x:v>
      </x:c>
      <x:c r="M6" s="9" t="str">
        <x:v>Turn count</x:v>
      </x:c>
    </x:row>
    <x:row r="7" ht="65" customHeight="1">
      <x:c r="A7" s="11" t="str">
        <x:v>T01</x:v>
      </x:c>
      <x:c r="B7" s="11" t="str">
        <x:v>P01</x:v>
      </x:c>
      <x:c r="C7" s="11" t="str">
        <x:v>Maya</x:v>
      </x:c>
      <x:c r="D7" s="13" t="n">
        <x:v>0</x:v>
      </x:c>
      <x:c r="E7" s="13" t="n">
        <x:v>6</x:v>
      </x:c>
      <x:c r="F7" s="15" t="n">
        <x:f>E7-D7</x:f>
        <x:v>6</x:v>
      </x:c>
      <x:c r="G7" s="11" t="str">
        <x:v>We are reviewing the release plan; this is not approval to deploy.</x:v>
      </x:c>
      <x:c r="H7" s="16" t="n">
        <x:f>COUNTIFS($B$7:B7,B7)</x:f>
        <x:v>1</x:v>
      </x:c>
      <x:c r="I7" s="16" t="n">
        <x:v>0</x:v>
      </x:c>
      <x:c r="J7" s="2"/>
      <x:c r="K7" s="11" t="str">
        <x:v>P01</x:v>
      </x:c>
      <x:c r="L7" s="11" t="str">
        <x:v>Maya</x:v>
      </x:c>
      <x:c r="M7" s="11" t="n">
        <x:f>COUNTIFS($B$7:$B$12,K7)</x:f>
        <x:v>2</x:v>
      </x:c>
    </x:row>
    <x:row r="8" ht="65" customHeight="1">
      <x:c r="A8" s="11" t="str">
        <x:v>T02</x:v>
      </x:c>
      <x:c r="B8" s="11" t="str">
        <x:v>P02</x:v>
      </x:c>
      <x:c r="C8" s="11" t="str">
        <x:v>Jonah</x:v>
      </x:c>
      <x:c r="D8" s="13" t="n">
        <x:v>6</x:v>
      </x:c>
      <x:c r="E8" s="13" t="n">
        <x:v>13</x:v>
      </x:c>
      <x:c r="F8" s="15" t="n">
        <x:f>E8-D8</x:f>
        <x:v>7</x:v>
      </x:c>
      <x:c r="G8" s="11" t="str">
        <x:v>Do not deploy build forty-two. I will prepare a corrected build.</x:v>
      </x:c>
      <x:c r="H8" s="16" t="n">
        <x:f>COUNTIFS($B$7:B8,B8)</x:f>
        <x:v>1</x:v>
      </x:c>
      <x:c r="I8" s="16" t="n">
        <x:f>IF(B8=B7,0,1)</x:f>
        <x:v>1</x:v>
      </x:c>
      <x:c r="J8" s="2"/>
      <x:c r="K8" s="11" t="str">
        <x:v>P02</x:v>
      </x:c>
      <x:c r="L8" s="11" t="str">
        <x:v>Jonah</x:v>
      </x:c>
      <x:c r="M8" s="11" t="n">
        <x:f>COUNTIFS($B$7:$B$12,K8)</x:f>
        <x:v>2</x:v>
      </x:c>
    </x:row>
    <x:row r="9" ht="65" customHeight="1">
      <x:c r="A9" s="11" t="str">
        <x:v>T03</x:v>
      </x:c>
      <x:c r="B9" s="11" t="str">
        <x:v>P03</x:v>
      </x:c>
      <x:c r="C9" s="11" t="str">
        <x:v>Priya</x:v>
      </x:c>
      <x:c r="D9" s="13" t="n">
        <x:v>13</x:v>
      </x:c>
      <x:c r="E9" s="13" t="n">
        <x:v>20</x:v>
      </x:c>
      <x:c r="F9" s="15" t="n">
        <x:f>E9-D9</x:f>
        <x:v>7</x:v>
      </x:c>
      <x:c r="G9" s="11" t="str">
        <x:v>The extra budget is available only after the revised estimate is approved.</x:v>
      </x:c>
      <x:c r="H9" s="16" t="n">
        <x:f>COUNTIFS($B$7:B9,B9)</x:f>
        <x:v>1</x:v>
      </x:c>
      <x:c r="I9" s="16" t="n">
        <x:f>IF(B9=B8,0,1)</x:f>
        <x:v>1</x:v>
      </x:c>
      <x:c r="J9" s="2"/>
      <x:c r="K9" s="11" t="str">
        <x:v>P03</x:v>
      </x:c>
      <x:c r="L9" s="11" t="str">
        <x:v>Priya</x:v>
      </x:c>
      <x:c r="M9" s="11" t="n">
        <x:f>COUNTIFS($B$7:$B$12,K9)</x:f>
        <x:v>1</x:v>
      </x:c>
    </x:row>
    <x:row r="10" ht="65" customHeight="1">
      <x:c r="A10" s="11" t="str">
        <x:v>T04</x:v>
      </x:c>
      <x:c r="B10" s="11" t="str">
        <x:v>P04</x:v>
      </x:c>
      <x:c r="C10" s="11" t="str">
        <x:v>Sam</x:v>
      </x:c>
      <x:c r="D10" s="13" t="n">
        <x:v>20</x:v>
      </x:c>
      <x:c r="E10" s="13" t="n">
        <x:v>26</x:v>
      </x:c>
      <x:c r="F10" s="15" t="n">
        <x:f>E10-D10</x:f>
        <x:v>6</x:v>
      </x:c>
      <x:c r="G10" s="11" t="str">
        <x:v>I own the rollback checklist. Maya owns the final go or no-go decision.</x:v>
      </x:c>
      <x:c r="H10" s="16" t="n">
        <x:f>COUNTIFS($B$7:B10,B10)</x:f>
        <x:v>1</x:v>
      </x:c>
      <x:c r="I10" s="16" t="n">
        <x:f>IF(B10=B9,0,1)</x:f>
        <x:v>1</x:v>
      </x:c>
      <x:c r="J10" s="2"/>
      <x:c r="K10" s="11" t="str">
        <x:v>P04</x:v>
      </x:c>
      <x:c r="L10" s="11" t="str">
        <x:v>Sam</x:v>
      </x:c>
      <x:c r="M10" s="11" t="n">
        <x:f>COUNTIFS($B$7:$B$12,K10)</x:f>
        <x:v>1</x:v>
      </x:c>
    </x:row>
    <x:row r="11" ht="65" customHeight="1">
      <x:c r="A11" s="11" t="str">
        <x:v>T05</x:v>
      </x:c>
      <x:c r="B11" s="11" t="str">
        <x:v>P02</x:v>
      </x:c>
      <x:c r="C11" s="11" t="str">
        <x:v>Jonah</x:v>
      </x:c>
      <x:c r="D11" s="13" t="n">
        <x:v>26</x:v>
      </x:c>
      <x:c r="E11" s="13" t="n">
        <x:v>33</x:v>
      </x:c>
      <x:c r="F11" s="15" t="n">
        <x:f>E11-D11</x:f>
        <x:v>7</x:v>
      </x:c>
      <x:c r="G11" s="11" t="str">
        <x:v>Correction: the replacement is build forty-three, and it still needs testing.</x:v>
      </x:c>
      <x:c r="H11" s="16" t="n">
        <x:f>COUNTIFS($B$7:B11,B11)</x:f>
        <x:v>2</x:v>
      </x:c>
      <x:c r="I11" s="16" t="n">
        <x:f>IF(B11=B10,0,1)</x:f>
        <x:v>1</x:v>
      </x:c>
      <x:c r="J11" s="2"/>
      <x:c r="K11" s="2"/>
      <x:c r="L11" s="2"/>
      <x:c r="M11" s="2"/>
    </x:row>
    <x:row r="12" ht="65" customHeight="1">
      <x:c r="A12" s="11" t="str">
        <x:v>T06</x:v>
      </x:c>
      <x:c r="B12" s="11" t="str">
        <x:v>P01</x:v>
      </x:c>
      <x:c r="C12" s="11" t="str">
        <x:v>Maya</x:v>
      </x:c>
      <x:c r="D12" s="13" t="n">
        <x:v>33</x:v>
      </x:c>
      <x:c r="E12" s="13" t="n">
        <x:v>40</x:v>
      </x:c>
      <x:c r="F12" s="15" t="n">
        <x:f>E12-D12</x:f>
        <x:v>7</x:v>
      </x:c>
      <x:c r="G12" s="11" t="str">
        <x:v>Agreed. Sam prepares rollback; I decide on release after testing and budget review.</x:v>
      </x:c>
      <x:c r="H12" s="16" t="n">
        <x:f>COUNTIFS($B$7:B12,B12)</x:f>
        <x:v>2</x:v>
      </x:c>
      <x:c r="I12" s="16" t="n">
        <x:f>IF(B12=B11,0,1)</x:f>
        <x:v>1</x:v>
      </x:c>
      <x:c r="J12" s="2"/>
      <x:c r="K12" s="2"/>
      <x:c r="L12" s="2"/>
      <x:c r="M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34" customHeight="1">
      <x:c r="A15" s="9" t="str">
        <x:v>Constructed fixture totals</x:v>
      </x:c>
      <x:c r="B15" s="9" t="str">
        <x:v>Value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4" customHeight="1">
      <x:c r="A16" s="11" t="str">
        <x:v>Total duration (s)</x:v>
      </x:c>
      <x:c r="B16" s="13" t="n">
        <x:f>SUM(F7:F12)</x:f>
        <x:v>40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4" customHeight="1">
      <x:c r="A17" s="11" t="str">
        <x:v>Turn count</x:v>
      </x:c>
      <x:c r="B17" s="14" t="n">
        <x:f>COUNTA(A7:A12)</x:f>
        <x:v>6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4" customHeight="1">
      <x:c r="A18" s="11" t="str">
        <x:v>Identities present</x:v>
      </x:c>
      <x:c r="B18" s="14" t="n">
        <x:f>COUNTIFS(M7:M10,"&gt;0")</x:f>
        <x:v>4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4" customHeight="1">
      <x:c r="A19" s="11" t="str">
        <x:v>Returning identities</x:v>
      </x:c>
      <x:c r="B19" s="14" t="n">
        <x:f>COUNTIFS(M7:M10,"&gt;1")</x:f>
        <x:v>2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4" customHeight="1">
      <x:c r="A20" s="11" t="str">
        <x:v>Voice transitions</x:v>
      </x:c>
      <x:c r="B20" s="14" t="n">
        <x:f>SUM(I8:I12)</x:f>
        <x:v>5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34" customHeight="1">
      <x:c r="A24" s="9" t="str">
        <x:v>Product</x:v>
      </x:c>
      <x:c r="B24" s="9" t="str">
        <x:v>Export filename</x:v>
      </x:c>
      <x:c r="C24" s="9" t="str">
        <x:v>Reviewer</x:v>
      </x:c>
      <x:c r="D24" s="9" t="str">
        <x:v>Inspection status</x:v>
      </x:c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30" customHeight="1">
      <x:c r="A25" s="11" t="str">
        <x:v>WhisperTranscribe.ai</x:v>
      </x:c>
      <x:c r="B25" s="17"/>
      <x:c r="C25" s="17"/>
      <x:c r="D25" s="11" t="str">
        <x:v>Not run</x:v>
      </x:c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30" customHeight="1">
      <x:c r="A26" s="11" t="str">
        <x:v>Otter</x:v>
      </x:c>
      <x:c r="B26" s="17"/>
      <x:c r="C26" s="17"/>
      <x:c r="D26" s="11" t="str">
        <x:v>Not run</x:v>
      </x:c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30" customHeight="1">
      <x:c r="A27" s="11" t="str">
        <x:v>Fireflies</x:v>
      </x:c>
      <x:c r="B27" s="17"/>
      <x:c r="C27" s="17"/>
      <x:c r="D27" s="11" t="str">
        <x:v>Not run</x:v>
      </x:c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30" customHeight="1">
      <x:c r="A28" s="11" t="str">
        <x:v>Descript</x:v>
      </x:c>
      <x:c r="B28" s="17"/>
      <x:c r="C28" s="17"/>
      <x:c r="D28" s="11" t="str">
        <x:v>Not run</x:v>
      </x:c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</x:sheetData>
  <x:mergeCells>
    <x:mergeCell ref="A3:I3"/>
  </x:mergeCells>
  <x:pageMargins left="0.7" right="0.7" top="0.75" bottom="0.75" header="0.3" footer="0.3"/>
</x:worksheet>
</file>

<file path=xl/worksheets/sheet4.xml><?xml version="1.0" encoding="utf-8"?>
<ns0:worksheet xmlns:ns0="http://schemas.openxmlformats.org/spreadsheetml/2006/main" xmlns:ns1="http://schemas.openxmlformats.org/officeDocument/2006/relationships">
  <ns0:sheetViews>
    <ns0:sheetView showGridLines="1" workbookViewId="0">
      <ns0:pane ySplit="5" topLeftCell="A6" activePane="bottomLeft" state="frozen"/>
    </ns0:sheetView>
  </ns0:sheetViews>
  <ns0:sheetFormatPr defaultRowHeight="15"/>
  <ns0:cols>
    <ns0:col min="1" max="1" width="10" hidden="0" customWidth="1"/>
    <ns0:col min="2" max="2" width="48" hidden="0" customWidth="1"/>
    <ns0:col min="3" max="3" width="27" hidden="0" customWidth="1"/>
    <ns0:col min="4" max="4" width="19" hidden="0" customWidth="1"/>
    <ns0:col min="5" max="5" width="17" hidden="0" customWidth="1"/>
    <ns0:col min="6" max="6" width="88" hidden="0" customWidth="1"/>
    <ns0:col min="7" max="7" width="45" hidden="0" customWidth="1"/>
  </ns0:cols>
  <ns0:sheetData>
    <ns0:row r="1" ht="24" customHeight="1">
      <ns0:c r="A1" s="2"/>
      <ns0:c r="B1" s="2"/>
      <ns0:c r="C1" s="2"/>
      <ns0:c r="D1" s="2"/>
      <ns0:c r="E1" s="2"/>
      <ns0:c r="F1" s="2"/>
      <ns0:c r="G1" s="2"/>
    </ns0:row>
    <ns0:row r="2" ht="29" customHeight="1">
      <ns0:c r="A2" s="3" t="str">
        <ns0:v>Sources</ns0:v>
      </ns0:c>
      <ns0:c r="B2" s="2"/>
      <ns0:c r="C2" s="2"/>
      <ns0:c r="D2" s="2"/>
      <ns0:c r="E2" s="2"/>
      <ns0:c r="F2" s="2"/>
      <ns0:c r="G2" s="2"/>
    </ns0:row>
    <ns0:row r="3" ht="29" customHeight="1">
      <ns0:c r="A3" s="4" t="str">
        <ns0:v>Exact source dates retained where supplied. Blank publication/update dates mean no exact date supplied.</ns0:v>
      </ns0:c>
      <ns0:c r="B3" s="2"/>
      <ns0:c r="C3" s="2"/>
      <ns0:c r="D3" s="2"/>
      <ns0:c r="E3" s="2"/>
      <ns0:c r="F3" s="2"/>
      <ns0:c r="G3" s="2"/>
    </ns0:row>
    <ns0:row r="4" ht="24" customHeight="1">
      <ns0:c r="A4" s="2"/>
      <ns0:c r="B4" s="2"/>
      <ns0:c r="C4" s="2"/>
      <ns0:c r="D4" s="2"/>
      <ns0:c r="E4" s="2"/>
      <ns0:c r="F4" s="2"/>
      <ns0:c r="G4" s="2"/>
    </ns0:row>
    <ns0:row r="5" ht="34" customHeight="1">
      <ns0:c r="A5" s="9" t="str">
        <ns0:v>ID</ns0:v>
      </ns0:c>
      <ns0:c r="B5" s="9" t="str">
        <ns0:v>Official source title</ns0:v>
      </ns0:c>
      <ns0:c r="C5" s="9" t="str">
        <ns0:v>Author / publisher</ns0:v>
      </ns0:c>
      <ns0:c r="D5" s="9" t="str">
        <ns0:v>Published / updated</ns0:v>
      </ns0:c>
      <ns0:c r="E5" s="9" t="str">
        <ns0:v>Checked</ns0:v>
      </ns0:c>
      <ns0:c r="F5" s="9" t="str">
        <ns0:v>Source URL</ns0:v>
      </ns0:c>
      <ns0:c r="G5" s="9" t="str">
        <ns0:v>Evidence type</ns0:v>
      </ns0:c>
    </ns0:row>
    <ns0:row r="6" ht="58" customHeight="1">
      <ns0:c r="A6" s="20" t="str">
        <ns0:v>W01</ns0:v>
      </ns0:c>
      <ns0:c r="B6" s="20" t="str">
        <ns0:v>WhisperTranscribe.ai file transcription interface</ns0:v>
      </ns0:c>
      <ns0:c r="C6" s="20" t="str">
        <ns0:v>WhisperTranscribe.ai</ns0:v>
      </ns0:c>
      <ns0:c r="D6" s="18"/>
      <ns0:c r="E6" s="18" t="d">
        <ns0:v>2026-10-24T00:00:00.000Z</ns0:v>
      </ns0:c>
      <ns0:c r="F6" s="19" t="str">
        <ns0:v>https://whispertranscribe.ai/</ns0:v>
      </ns0:c>
      <ns0:c r="G6" s="20" t="str">
        <ns0:v>official product documentation</ns0:v>
      </ns0:c>
    </ns0:row>
    <ns0:row r="7" ht="58" customHeight="1">
      <ns0:c r="A7" s="20" t="str">
        <ns0:v>W02</ns0:v>
      </ns0:c>
      <ns0:c r="B7" s="20" t="str">
        <ns0:v>WhisperTranscribe.ai Help &amp; Support Center</ns0:v>
      </ns0:c>
      <ns0:c r="C7" s="20" t="str">
        <ns0:v>WhisperTranscribe.ai</ns0:v>
      </ns0:c>
      <ns0:c r="D7" s="18"/>
      <ns0:c r="E7" s="18" t="d">
        <ns0:v>2026-10-24T00:00:00.000Z</ns0:v>
      </ns0:c>
      <ns0:c r="F7" s="19" t="str">
        <ns0:v>https://whispertranscribe.ai/support</ns0:v>
      </ns0:c>
      <ns0:c r="G7" s="20" t="str">
        <ns0:v>official product documentation</ns0:v>
      </ns0:c>
    </ns0:row>
    <ns0:row r="8" ht="58" customHeight="1">
      <ns0:c r="A8" s="20" t="str">
        <ns0:v>W03</ns0:v>
      </ns0:c>
      <ns0:c r="B8" s="20" t="str">
        <ns0:v>Whisper Transcribe AI — ChatGPT plugin entry</ns0:v>
      </ns0:c>
      <ns0:c r="C8" s="20" t="str">
        <ns0:v>ChatGPT / WhisperTranscribe.ai</ns0:v>
      </ns0:c>
      <ns0:c r="D8" s="18"/>
      <ns0:c r="E8" s="18" t="d">
        <ns0:v>2026-10-24T00:00:00.000Z</ns0:v>
      </ns0:c>
      <ns0:c r="F8" s="19" t="str">
        <ns0:v>https://chatgpt.com/plugins/plugin_asdk_app_6a0c77810940819192a99b63e1c3561a</ns0:v>
      </ns0:c>
      <ns0:c r="G8" s="20" t="str">
        <ns0:v>official product documentation</ns0:v>
      </ns0:c>
    </ns0:row>
    <ns0:row r="9" ht="58" customHeight="1">
      <ns0:c r="A9" s="20" t="str">
        <ns0:v>O01</ns0:v>
      </ns0:c>
      <ns0:c r="B9" s="20" t="str">
        <ns0:v>Speaker Management</ns0:v>
      </ns0:c>
      <ns0:c r="C9" s="20" t="str">
        <ns0:v>Otter Help</ns0:v>
      </ns0:c>
      <ns0:c r="D9" s="18" t="d">
        <ns0:v>2026-07-23T00:00:00.000Z</ns0:v>
      </ns0:c>
      <ns0:c r="E9" s="18" t="d">
        <ns0:v>2026-10-24T00:00:00.000Z</ns0:v>
      </ns0:c>
      <ns0:c r="F9" s="19" t="str">
        <ns0:v>https://help.otter.ai/hc/en-us/articles/40586357592471-Speaker-Management</ns0:v>
      </ns0:c>
      <ns0:c r="G9" s="20" t="str">
        <ns0:v>official product documentation</ns0:v>
      </ns0:c>
    </ns0:row>
    <ns0:row r="10" ht="58" customHeight="1">
      <ns0:c r="A10" s="20" t="str">
        <ns0:v>O02</ns0:v>
      </ns0:c>
      <ns0:c r="B10" s="20" t="str">
        <ns0:v>Tagging speaker names in a conversation</ns0:v>
      </ns0:c>
      <ns0:c r="C10" s="20" t="str">
        <ns0:v>Otter Help</ns0:v>
      </ns0:c>
      <ns0:c r="D10" s="18" t="d">
        <ns0:v>2026-04-01T00:00:00.000Z</ns0:v>
      </ns0:c>
      <ns0:c r="E10" s="18" t="d">
        <ns0:v>2026-10-24T00:00:00.000Z</ns0:v>
      </ns0:c>
      <ns0:c r="F10" s="19" t="str">
        <ns0:v>https://help.otter.ai/hc/en-us/articles/360048465453-Tagging-speaker-names-in-a-conversation</ns0:v>
      </ns0:c>
      <ns0:c r="G10" s="20" t="str">
        <ns0:v>official product documentation</ns0:v>
      </ns0:c>
    </ns0:row>
    <ns0:row r="11" ht="58" customHeight="1">
      <ns0:c r="A11" s="20" t="str">
        <ns0:v>O03</ns0:v>
      </ns0:c>
      <ns0:c r="B11" s="20" t="str">
        <ns0:v>Speaker Identification Overview</ns0:v>
      </ns0:c>
      <ns0:c r="C11" s="20" t="str">
        <ns0:v>Otter Help</ns0:v>
      </ns0:c>
      <ns0:c r="D11" s="18" t="d">
        <ns0:v>2026-04-01T00:00:00.000Z</ns0:v>
      </ns0:c>
      <ns0:c r="E11" s="18" t="d">
        <ns0:v>2026-10-24T00:00:00.000Z</ns0:v>
      </ns0:c>
      <ns0:c r="F11" s="19" t="str">
        <ns0:v>https://help.otter.ai/hc/en-us/articles/21665587209367-Speaker-Identification-Overview</ns0:v>
      </ns0:c>
      <ns0:c r="G11" s="20" t="str">
        <ns0:v>official product documentation</ns0:v>
      </ns0:c>
    </ns0:row>
    <ns0:row r="12" ht="58" customHeight="1">
      <ns0:c r="A12" s="20" t="str">
        <ns0:v>O04</ns0:v>
      </ns0:c>
      <ns0:c r="B12" s="20" t="str">
        <ns0:v>Export conversations</ns0:v>
      </ns0:c>
      <ns0:c r="C12" s="20" t="str">
        <ns0:v>Otter Help</ns0:v>
      </ns0:c>
      <ns0:c r="D12" s="18"/>
      <ns0:c r="E12" s="18" t="d">
        <ns0:v>2026-10-24T00:00:00.000Z</ns0:v>
      </ns0:c>
      <ns0:c r="F12" s="19" t="str">
        <ns0:v>https://help.otter.ai/hc/en-us/articles/360047733634-Export-conversations</ns0:v>
      </ns0:c>
      <ns0:c r="G12" s="20" t="str">
        <ns0:v>official product documentation</ns0:v>
      </ns0:c>
    </ns0:row>
    <ns0:row r="13" ht="58" customHeight="1">
      <ns0:c r="A13" s="20" t="str">
        <ns0:v>O05</ns0:v>
      </ns0:c>
      <ns0:c r="B13" s="20" t="str">
        <ns0:v>Disable Speaker Learning</ns0:v>
      </ns0:c>
      <ns0:c r="C13" s="20" t="str">
        <ns0:v>Otter Help</ns0:v>
      </ns0:c>
      <ns0:c r="D13" s="18" t="d">
        <ns0:v>2026-07-27T00:00:00.000Z</ns0:v>
      </ns0:c>
      <ns0:c r="E13" s="18" t="d">
        <ns0:v>2026-10-24T00:00:00.000Z</ns0:v>
      </ns0:c>
      <ns0:c r="F13" s="19" t="str">
        <ns0:v>https://help.otter.ai/hc/en-us/articles/40643231903639-Disable-Speaker-Learning</ns0:v>
      </ns0:c>
      <ns0:c r="G13" s="20" t="str">
        <ns0:v>official product documentation</ns0:v>
      </ns0:c>
    </ns0:row>
    <ns0:row r="14" ht="58" customHeight="1">
      <ns0:c r="A14" s="20" t="str">
        <ns0:v>O06</ns0:v>
      </ns0:c>
      <ns0:c r="B14" s="20" t="str">
        <ns0:v>Best Practices to Maximize Speaker Identification</ns0:v>
      </ns0:c>
      <ns0:c r="C14" s="20" t="str">
        <ns0:v>Otter Help</ns0:v>
      </ns0:c>
      <ns0:c r="D14" s="18"/>
      <ns0:c r="E14" s="18" t="d">
        <ns0:v>2026-10-24T00:00:00.000Z</ns0:v>
      </ns0:c>
      <ns0:c r="F14" s="19" t="str">
        <ns0:v>https://help.otter.ai/hc/en-us/articles/37817241040535-Best-Practices-to-Maximize-Speaker-Identification</ns0:v>
      </ns0:c>
      <ns0:c r="G14" s="20" t="str">
        <ns0:v>official product documentation</ns0:v>
      </ns0:c>
    </ns0:row>
    <ns0:row r="15" ht="58" customHeight="1">
      <ns0:c r="A15" s="20" t="str">
        <ns0:v>F01</ns0:v>
      </ns0:c>
      <ns0:c r="B15" s="20" t="str">
        <ns0:v>How to Edit Speaker Labels in Uploaded Files</ns0:v>
      </ns0:c>
      <ns0:c r="C15" s="20" t="str">
        <ns0:v>Fireflies</ns0:v>
      </ns0:c>
      <ns0:c r="D15" s="18"/>
      <ns0:c r="E15" s="18" t="d">
        <ns0:v>2026-10-24T00:00:00.000Z</ns0:v>
      </ns0:c>
      <ns0:c r="F15" s="19" t="str">
        <ns0:v>https://guide.fireflies.ai/articles/1234873612-how-to-edit-speaker-labels-in-uploaded-files</ns0:v>
      </ns0:c>
      <ns0:c r="G15" s="20" t="str">
        <ns0:v>official product documentation</ns0:v>
      </ns0:c>
    </ns0:row>
    <ns0:row r="16" ht="58" customHeight="1">
      <ns0:c r="A16" s="20" t="str">
        <ns0:v>F02</ns0:v>
      </ns0:c>
      <ns0:c r="B16" s="20" t="str">
        <ns0:v>How to edit speaker labels or names in a transcript</ns0:v>
      </ns0:c>
      <ns0:c r="C16" s="20" t="str">
        <ns0:v>Fireflies</ns0:v>
      </ns0:c>
      <ns0:c r="D16" s="18"/>
      <ns0:c r="E16" s="18" t="d">
        <ns0:v>2026-10-24T00:00:00.000Z</ns0:v>
      </ns0:c>
      <ns0:c r="F16" s="19" t="str">
        <ns0:v>https://guide.fireflies.ai/articles/4994477228-how-to-edit-speaker-labels-or-names-in-a-transcript</ns0:v>
      </ns0:c>
      <ns0:c r="G16" s="20" t="str">
        <ns0:v>official product documentation</ns0:v>
      </ns0:c>
    </ns0:row>
    <ns0:row r="17" ht="58" customHeight="1">
      <ns0:c r="A17" s="20" t="str">
        <ns0:v>F03</ns0:v>
      </ns0:c>
      <ns0:c r="B17" s="20" t="str">
        <ns0:v>How to Download Transcripts, Summaries, and Meeting Recordings from Fireflies</ns0:v>
      </ns0:c>
      <ns0:c r="C17" s="20" t="str">
        <ns0:v>Fireflies</ns0:v>
      </ns0:c>
      <ns0:c r="D17" s="18"/>
      <ns0:c r="E17" s="18" t="d">
        <ns0:v>2026-10-24T00:00:00.000Z</ns0:v>
      </ns0:c>
      <ns0:c r="F17" s="19" t="str">
        <ns0:v>https://guide.fireflies.ai/articles/3319752033-how-to-download-transcripts-summaries-and-meeting-recordings-from-fireflies</ns0:v>
      </ns0:c>
      <ns0:c r="G17" s="20" t="str">
        <ns0:v>official product documentation</ns0:v>
      </ns0:c>
    </ns0:row>
    <ns0:row r="18" ht="58" customHeight="1">
      <ns0:c r="A18" s="20" t="str">
        <ns0:v>F04</ns0:v>
      </ns0:c>
      <ns0:c r="B18" s="20" t="str">
        <ns0:v>How Fireflies joins and records your meetings - FAQs</ns0:v>
      </ns0:c>
      <ns0:c r="C18" s="20" t="str">
        <ns0:v>Fireflies</ns0:v>
      </ns0:c>
      <ns0:c r="D18" s="18"/>
      <ns0:c r="E18" s="18" t="d">
        <ns0:v>2026-10-24T00:00:00.000Z</ns0:v>
      </ns0:c>
      <ns0:c r="F18" s="19" t="str">
        <ns0:v>https://guide.fireflies.ai/articles/9554534786-how-fireflies-joins-and-records-your-meetings-faqs</ns0:v>
      </ns0:c>
      <ns0:c r="G18" s="20" t="str">
        <ns0:v>official product documentation</ns0:v>
      </ns0:c>
    </ns0:row>
    <ns0:row r="19" ht="58" customHeight="1">
      <ns0:c r="A19" s="20" t="str">
        <ns0:v>D01</ns0:v>
      </ns0:c>
      <ns0:c r="B19" s="20" t="str">
        <ns0:v>Automatic speaker detection</ns0:v>
      </ns0:c>
      <ns0:c r="C19" s="20" t="str">
        <ns0:v>Descript</ns0:v>
      </ns0:c>
      <ns0:c r="D19" s="18"/>
      <ns0:c r="E19" s="18" t="d">
        <ns0:v>2026-10-24T00:00:00.000Z</ns0:v>
      </ns0:c>
      <ns0:c r="F19" s="19" t="str">
        <ns0:v>https://help.descript.com/script-editing/speaker-detection</ns0:v>
      </ns0:c>
      <ns0:c r="G19" s="20" t="str">
        <ns0:v>official product documentation</ns0:v>
      </ns0:c>
    </ns0:row>
    <ns0:row r="20" ht="58" customHeight="1">
      <ns0:c r="A20" s="20" t="str">
        <ns0:v>D02</ns0:v>
      </ns0:c>
      <ns0:c r="B20" s="20" t="str">
        <ns0:v>Speaker labels</ns0:v>
      </ns0:c>
      <ns0:c r="C20" s="20" t="str">
        <ns0:v>Descript</ns0:v>
      </ns0:c>
      <ns0:c r="D20" s="18"/>
      <ns0:c r="E20" s="18" t="d">
        <ns0:v>2026-10-24T00:00:00.000Z</ns0:v>
      </ns0:c>
      <ns0:c r="F20" s="19" t="str">
        <ns0:v>https://help.descript.com/script-editing/speaker-labels</ns0:v>
      </ns0:c>
      <ns0:c r="G20" s="20" t="str">
        <ns0:v>official product documentation</ns0:v>
      </ns0:c>
    </ns0:row>
    <ns0:row r="21" ht="58" customHeight="1">
      <ns0:c r="A21" s="20" t="str">
        <ns0:v>D03</ns0:v>
      </ns0:c>
      <ns0:c r="B21" s="20" t="str">
        <ns0:v>Export your transcript as a text file</ns0:v>
      </ns0:c>
      <ns0:c r="C21" s="20" t="str">
        <ns0:v>Descript</ns0:v>
      </ns0:c>
      <ns0:c r="D21" s="18"/>
      <ns0:c r="E21" s="18" t="d">
        <ns0:v>2026-10-24T00:00:00.000Z</ns0:v>
      </ns0:c>
      <ns0:c r="F21" s="19" t="str">
        <ns0:v>https://help.descript.com/export-and-share/transcript</ns0:v>
      </ns0:c>
      <ns0:c r="G21" s="20" t="str">
        <ns0:v>official product documentation</ns0:v>
      </ns0:c>
    </ns0:row>
    <ns0:row r="22" ht="58" customHeight="1">
      <ns0:c r="A22" s="20" t="str">
        <ns0:v>D04</ns0:v>
      </ns0:c>
      <ns0:c r="B22" s="20" t="str">
        <ns0:v>Export subtitles</ns0:v>
      </ns0:c>
      <ns0:c r="C22" s="20" t="str">
        <ns0:v>Descript</ns0:v>
      </ns0:c>
      <ns0:c r="D22" s="18"/>
      <ns0:c r="E22" s="18" t="d">
        <ns0:v>2026-10-24T00:00:00.000Z</ns0:v>
      </ns0:c>
      <ns0:c r="F22" s="19" t="str">
        <ns0:v>https://help.descript.com/export-and-share/subtitles</ns0:v>
      </ns0:c>
      <ns0:c r="G22" s="20" t="str">
        <ns0:v>official product documentation</ns0:v>
      </ns0:c>
    </ns0:row>
    <ns0:row r="23" ht="58" customHeight="1">
      <ns0:c r="A23" s="20" t="str">
        <ns0:v>D05</ns0:v>
      </ns0:c>
      <ns0:c r="B23" s="20" t="str">
        <ns0:v>Sequence overview</ns0:v>
      </ns0:c>
      <ns0:c r="C23" s="20" t="str">
        <ns0:v>Descript</ns0:v>
      </ns0:c>
      <ns0:c r="D23" s="18"/>
      <ns0:c r="E23" s="18" t="d">
        <ns0:v>2026-10-24T00:00:00.000Z</ns0:v>
      </ns0:c>
      <ns0:c r="F23" s="19" t="str">
        <ns0:v>https://help.descript.com/script-editing/multi-track-sequences-overview</ns0:v>
      </ns0:c>
      <ns0:c r="G23" s="20" t="str">
        <ns0:v>official product documentation</ns0:v>
      </ns0:c>
    </ns0:row>
    <ns0:row r="24" ht="58" customHeight="1">
      <ns0:c r="A24" s="20" t="str">
        <ns0:v>D06</ns0:v>
      </ns0:c>
      <ns0:c r="B24" s="20" t="str">
        <ns0:v>Fix duplicate transcripts or mic bleed</ns0:v>
      </ns0:c>
      <ns0:c r="C24" s="20" t="str">
        <ns0:v>Descript</ns0:v>
      </ns0:c>
      <ns0:c r="D24" s="18"/>
      <ns0:c r="E24" s="18" t="d">
        <ns0:v>2026-10-24T00:00:00.000Z</ns0:v>
      </ns0:c>
      <ns0:c r="F24" s="19" t="str">
        <ns0:v>https://help.descript.com/script-editing/fix-duplicate-transcripts-or-mic-bleed</ns0:v>
      </ns0:c>
      <ns0:c r="G24" s="20" t="str">
        <ns0:v>official product documentation</ns0:v>
      </ns0:c>
    </ns0:row>
    <ns0:row r="25" ht="58" customHeight="1">
      <ns0:c r="A25" s="20" t="str">
        <ns0:v>D07</ns0:v>
      </ns0:c>
      <ns0:c r="B25" s="20" t="str">
        <ns0:v>Edit like a doc</ns0:v>
      </ns0:c>
      <ns0:c r="C25" s="20" t="str">
        <ns0:v>Descript</ns0:v>
      </ns0:c>
      <ns0:c r="D25" s="18"/>
      <ns0:c r="E25" s="18" t="d">
        <ns0:v>2026-10-24T00:00:00.000Z</ns0:v>
      </ns0:c>
      <ns0:c r="F25" s="19" t="str">
        <ns0:v>https://help.descript.com/getting-started/edit-like-a-doc</ns0:v>
      </ns0:c>
      <ns0:c r="G25" s="20" t="str">
        <ns0:v>official product documentation</ns0:v>
      </ns0:c>
    </ns0:row>
    <ns0:row r="26" ht="70" customHeight="1">
      <ns0:c r="A26" s="20" t="str">
        <ns0:v>STEST01</ns0:v>
      </ns0:c>
      <ns0:c r="B26" s="20" t="str">
        <ns0:v>Reviewer-provided speaker-identification test conditions and result</ns0:v>
      </ns0:c>
      <ns0:c r="C26" s="20" t="str">
        <ns0:v>Reviewer; direct user statement</ns0:v>
      </ns0:c>
      <ns0:c r="D26" s="18"/>
      <ns0:c r="E26" s="18" t="d">
        <ns0:v>2026-10-24T00:00:00.000Z</ns0:v>
      </ns0:c>
      <ns0:c r="F26" s="19" t="str">
        <ns0:v>https://aiscribereview.com/wp-content/uploads/2026/10/asr-speaker-comparison-9329/sources.html#STEST01</ns0:v>
      </ns0:c>
      <ns0:c r="G26" s="20" t="str">
        <ns0:v>User-confirmed sample conditions and qualitative result</ns0:v>
      </ns0:c>
    </ns0:row>
    <ns0:row r="27" ht="24" customHeight="1">
      <ns0:c r="A27" s="2"/>
      <ns0:c r="B27" s="2"/>
      <ns0:c r="C27" s="2"/>
      <ns0:c r="D27" s="2"/>
      <ns0:c r="E27" s="2"/>
      <ns0:c r="F27" s="2"/>
      <ns0:c r="G27" s="2"/>
    </ns0:row>
  </ns0:sheetData>
  <ns0:mergeCells>
    <ns0:mergeCell ref="A3:G3"/>
  </ns0:mergeCells>
  <ns0:hyperlinks>
    <ns0:hyperlink ref="F6" ns1:id="rIdPublicEvidence0"/>
    <ns0:hyperlink ref="F7" ns1:id="rIdPublicEvidence1"/>
    <ns0:hyperlink ref="F8" ns1:id="rIdPublicEvidence2"/>
    <ns0:hyperlink ref="F9" ns1:id="rIdPublicEvidence3"/>
    <ns0:hyperlink ref="F10" ns1:id="rIdPublicEvidence4"/>
    <ns0:hyperlink ref="F11" ns1:id="rIdPublicEvidence5"/>
    <ns0:hyperlink ref="F12" ns1:id="rIdPublicEvidence6"/>
    <ns0:hyperlink ref="F13" ns1:id="rIdPublicEvidence7"/>
    <ns0:hyperlink ref="F14" ns1:id="rIdPublicEvidence8"/>
    <ns0:hyperlink ref="F15" ns1:id="rIdPublicEvidence9"/>
    <ns0:hyperlink ref="F16" ns1:id="rIdPublicEvidence10"/>
    <ns0:hyperlink ref="F17" ns1:id="rIdPublicEvidence11"/>
    <ns0:hyperlink ref="F18" ns1:id="rIdPublicEvidence12"/>
    <ns0:hyperlink ref="F19" ns1:id="rIdPublicEvidence13"/>
    <ns0:hyperlink ref="F20" ns1:id="rIdPublicEvidence14"/>
    <ns0:hyperlink ref="F21" ns1:id="rIdPublicEvidence15"/>
    <ns0:hyperlink ref="F22" ns1:id="rIdPublicEvidence16"/>
    <ns0:hyperlink ref="F23" ns1:id="rIdPublicEvidence17"/>
    <ns0:hyperlink ref="F24" ns1:id="rIdPublicEvidence18"/>
    <ns0:hyperlink ref="F25" ns1:id="rIdPublicEvidence19"/>
    <ns0:hyperlink ref="F26" ns1:id="rIdPublicEvidence20"/>
  </ns0:hyperlinks>
  <ns0:pageMargins left="0.7" right="0.7" top="0.75" bottom="0.75" header="0.3" footer="0.3"/>
</ns0:worksheet>
</file>

<file path=xl/worksheets/sheet5.xml><?xml version="1.0" encoding="utf-8"?>
<x:worksheet xmlns:x="http://schemas.openxmlformats.org/spreadsheetml/2006/main">
  <x:sheetPr>
    <x:tabColor rgb="FF548235"/>
  </x:sheetPr>
  <x:sheetViews>
    <x:sheetView showGridLines="1" workbookViewId="0"/>
  </x:sheetViews>
  <x:sheetFormatPr defaultRowHeight="15"/>
  <x:cols>
    <x:col min="1" max="1" width="42" hidden="0" customWidth="1"/>
    <x:col min="2" max="2" width="38" hidden="0" customWidth="1"/>
    <x:col min="3" max="3" width="19" hidden="0" customWidth="1"/>
    <x:col min="4" max="4" width="68" hidden="0" customWidth="1"/>
  </x:cols>
  <x:sheetData>
    <x:row r="1" ht="26" customHeight="1">
      <x:c r="A1" s="2"/>
      <x:c r="B1" s="2"/>
      <x:c r="C1" s="2"/>
      <x:c r="D1" s="2"/>
    </x:row>
    <x:row r="2" ht="30" customHeight="1">
      <x:c r="A2" s="3" t="str">
        <x:v>Reviewer test conditions</x:v>
      </x:c>
      <x:c r="B2" s="2"/>
      <x:c r="C2" s="2"/>
      <x:c r="D2" s="2"/>
    </x:row>
    <x:row r="3" ht="29" customHeight="1">
      <x:c r="A3" s="4" t="str">
        <x:v>User-confirmed sample and qualitative result, received 2026-10-24.</x:v>
      </x:c>
      <x:c r="B3" s="2"/>
      <x:c r="C3" s="2"/>
      <x:c r="D3" s="2"/>
    </x:row>
    <x:row r="4" ht="26" customHeight="1">
      <x:c r="A4" s="2"/>
      <x:c r="B4" s="2"/>
      <x:c r="C4" s="2"/>
      <x:c r="D4" s="2"/>
    </x:row>
    <x:row r="5" ht="35" customHeight="1">
      <x:c r="A5" s="25" t="str">
        <x:v>Condition / 条件</x:v>
      </x:c>
      <x:c r="B5" s="25" t="str">
        <x:v>Value / 数值</x:v>
      </x:c>
      <x:c r="C5" s="25" t="str">
        <x:v>Unit / 单位</x:v>
      </x:c>
      <x:c r="D5" s="25" t="str">
        <x:v>Source and scope / 来源与范围</x:v>
      </x:c>
    </x:row>
    <x:row r="6" ht="52" customHeight="1">
      <x:c r="A6" s="11" t="str">
        <x:v>Recordings in shared corpus / 录音数量</x:v>
      </x:c>
      <x:c r="B6" s="33" t="n">
        <x:v>1000</x:v>
      </x:c>
      <x:c r="C6" s="11" t="str">
        <x:v>recordings / 段</x:v>
      </x:c>
      <x:c r="D6" s="11" t="str">
        <x:v>STEST01. User-confirmed count. / 评测者确认的数量。</x:v>
      </x:c>
    </x:row>
    <x:row r="7" ht="52" customHeight="1">
      <x:c r="A7" s="11" t="str">
        <x:v>Duration per recording / 每段时长</x:v>
      </x:c>
      <x:c r="B7" s="33" t="n">
        <x:v>120</x:v>
      </x:c>
      <x:c r="C7" s="11" t="str">
        <x:v>minutes / 分钟</x:v>
      </x:c>
      <x:c r="D7" s="11" t="str">
        <x:v>STEST01. Two hours per recording. / 每段两小时。</x:v>
      </x:c>
    </x:row>
    <x:row r="8" ht="52" customHeight="1">
      <x:c r="A8" s="11" t="str">
        <x:v>Products compared / 比较产品数</x:v>
      </x:c>
      <x:c r="B8" s="33" t="n">
        <x:v>4</x:v>
      </x:c>
      <x:c r="C8" s="11" t="str">
        <x:v>products / 款</x:v>
      </x:c>
      <x:c r="D8" s="11" t="str">
        <x:v>WhisperTranscribe.ai, Otter, Fireflies and Descript.</x:v>
      </x:c>
    </x:row>
    <x:row r="9" ht="52" customHeight="1">
      <x:c r="A9" s="11" t="str">
        <x:v>Total source-audio duration / 源音频总时长</x:v>
      </x:c>
      <x:c r="B9" s="35" t="n">
        <x:f>B6*B7/60</x:f>
        <x:v>2000</x:v>
      </x:c>
      <x:c r="C9" s="11" t="str">
        <x:v>hours / 小时</x:v>
      </x:c>
      <x:c r="D9" s="11" t="str">
        <x:v>Recordings ×minutes per recording ÷60. / 录音数量 ×每段分钟数 ÷60。</x:v>
      </x:c>
    </x:row>
    <x:row r="10" ht="52" customHeight="1">
      <x:c r="A10" s="11" t="str">
        <x:v>Same corpus for all four / 四款使用同批录音</x:v>
      </x:c>
      <x:c r="B10" s="34" t="b">
        <x:v>1</x:v>
      </x:c>
      <x:c r="C10" s="11" t="str">
        <x:v>confirmed / 已确认</x:v>
      </x:c>
      <x:c r="D10" s="11" t="str">
        <x:v>STEST01. User answered yes to the shared-batch question. / 评测者确认使用同一批录音。</x:v>
      </x:c>
    </x:row>
    <x:row r="11" ht="52" customHeight="1">
      <x:c r="A11" s="11" t="str">
        <x:v>Highest speaker-identification accuracy</x:v>
      </x:c>
      <x:c r="B11" s="11" t="str">
        <x:v>WhisperTranscribe.ai</x:v>
      </x:c>
      <x:c r="C11" s="11" t="str">
        <x:v>qualitative / 定性</x:v>
      </x:c>
      <x:c r="D11" s="11" t="str">
        <x:v>STEST01. Reviewer reports first place among these four. / 评测者反馈四款中排名第一。</x:v>
      </x:c>
    </x:row>
    <x:row r="12" ht="52" customHeight="1">
      <x:c r="A12" s="11" t="str">
        <x:v>Statement received / 收到反馈日期</x:v>
      </x:c>
      <x:c r="B12" s="18" t="d">
        <x:v>2026-10-24T00:00:00.000Z</x:v>
      </x:c>
      <x:c r="C12" s="11" t="str">
        <x:v>date / 日期</x:v>
      </x:c>
      <x:c r="D12" s="11" t="str">
        <x:v>STEST01. Statement received on 2026-10-24. / 2026 年 10 月 24 日收到测试反馈。</x:v>
      </x:c>
    </x:row>
    <x:row r="13" ht="52" customHeight="1">
      <x:c r="A13" s="11"/>
      <x:c r="B13" s="18"/>
      <x:c r="C13" s="11"/>
      <x:c r="D13" s="11"/>
    </x:row>
    <x:row r="14" ht="26" customHeight="1">
      <x:c r="A14" s="2"/>
      <x:c r="B14" s="2"/>
      <x:c r="C14" s="2"/>
      <x:c r="D14" s="2"/>
    </x:row>
    <x:row r="15" ht="26" customHeight="1">
      <x:c r="A15" s="2"/>
      <x:c r="B15" s="2"/>
      <x:c r="C15" s="2"/>
      <x:c r="D15" s="2"/>
    </x:row>
    <x:row r="16" ht="26" customHeight="1">
      <x:c r="A16" s="2" t="str">
        <x:v>Attribution / 归属</x:v>
      </x:c>
      <x:c r="B16" s="2" t="str">
        <x:v>Reviewer; statements supplied directly by the user.</x:v>
      </x:c>
      <x:c r="C16" s="2"/>
      <x:c r="D16" s="2"/>
    </x:row>
    <x:row r="17" ht="26" customHeight="1">
      <x:c r="A17" s="2"/>
      <x:c r="B17" s="2"/>
      <x:c r="C17" s="2"/>
      <x:c r="D17" s="2"/>
    </x:row>
    <x:row r="18" ht="165" customHeight="1">
      <x:c r="A18" s="2" t="str">
        <x:v>Initial result statement / 首次结果原话</x:v>
      </x:c>
      <x:c r="B18" s="29" t="str">
        <x:v>我测试了WhisperTranscribe.ai  的发言人识别准确性是对比中最高的。你完善下谁说了什么？WhisperTranscribe.ai、Otter、Fireflies 与 Descript 的发言人标签和可靠导出对比 的文章</x:v>
      </x:c>
      <x:c r="C18" s="2"/>
      <x:c r="D18" s="2"/>
    </x:row>
    <x:row r="19" ht="26" customHeight="1">
      <x:c r="A19" s="2"/>
      <x:c r="B19" s="2"/>
      <x:c r="C19" s="2"/>
      <x:c r="D19" s="2"/>
    </x:row>
    <x:row r="20" ht="38" customHeight="1">
      <x:c r="A20" s="2" t="str">
        <x:v>Follow-up statement / 补充原话</x:v>
      </x:c>
      <x:c r="B20" s="2" t="str">
        <x:v>1000段2小时的录音；；是的</x:v>
      </x:c>
      <x:c r="C20" s="2"/>
      <x:c r="D20" s="2"/>
    </x:row>
    <x:row r="21" ht="26" customHeight="1">
      <x:c r="A21" s="2"/>
      <x:c r="B21" s="2"/>
      <x:c r="C21" s="2"/>
      <x:c r="D21" s="2"/>
    </x:row>
    <x:row r="22" ht="26" customHeight="1">
      <x:c r="A22" s="2" t="str">
        <x:v>Source record / 来源记录</x:v>
      </x:c>
      <x:c r="B22" s="2" t="str">
        <x:v>sources.html#STEST01</x:v>
      </x:c>
      <x:c r="C22" s="2"/>
      <x:c r="D22" s="2"/>
    </x:row>
    <x:row r="23" ht="26" customHeight="1">
      <x:c r="A23" s="2"/>
      <x:c r="B23" s="2"/>
      <x:c r="C23" s="2"/>
      <x:c r="D23" s="2"/>
    </x:row>
    <x:row r="24" ht="26" customHeight="1">
      <x:c r="A24" s="4" t="str">
        <x:v>The six-turn text fixture on Fixture checks is a separate constructed export checklist. / Fixture checks 的六轮文本是独立的自编导出检查样例。</x:v>
      </x:c>
      <x:c r="B24" s="2"/>
      <x:c r="C24" s="2"/>
      <x:c r="D24" s="2"/>
    </x:row>
    <x:row r="25" ht="26" customHeight="1">
      <x:c r="A25" s="2"/>
      <x:c r="B25" s="2"/>
      <x:c r="C25" s="2"/>
      <x:c r="D25" s="2"/>
    </x:row>
  </x:sheetData>
  <x:mergeCells>
    <x:mergeCell ref="A3:D3"/>
    <x:mergeCell ref="A24:D24"/>
  </x:mergeCells>
  <x:pageMargins left="0.7" right="0.7" top="0.75" bottom="0.75" header="0.3" footer="0.3"/>
</x:worksheet>
</file>